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15" windowHeight="11355" activeTab="0"/>
  </bookViews>
  <sheets>
    <sheet name="H30支部交流会" sheetId="1" r:id="rId1"/>
    <sheet name="Sheet2" sheetId="2" r:id="rId2"/>
  </sheets>
  <definedNames/>
  <calcPr fullCalcOnLoad="1"/>
</workbook>
</file>

<file path=xl/sharedStrings.xml><?xml version="1.0" encoding="utf-8"?>
<sst xmlns="http://schemas.openxmlformats.org/spreadsheetml/2006/main" count="62" uniqueCount="57">
  <si>
    <t>提出日：</t>
  </si>
  <si>
    <t>申込期限：</t>
  </si>
  <si>
    <t>以下の通り参加を申し込みます。</t>
  </si>
  <si>
    <t>※1</t>
  </si>
  <si>
    <t>氏　　名</t>
  </si>
  <si>
    <t>フリガナ</t>
  </si>
  <si>
    <t>参加登録費</t>
  </si>
  <si>
    <t>懇親会</t>
  </si>
  <si>
    <t>合計金額</t>
  </si>
  <si>
    <t>例</t>
  </si>
  <si>
    <t>○</t>
  </si>
  <si>
    <t>※２．名札を製作しますのではっきりとお書き下さい。なお、旧字などパソコンで表示されない文字は置き換える場合があります。</t>
  </si>
  <si>
    <t>ＦＡＸ</t>
  </si>
  <si>
    <t>043-202-2101</t>
  </si>
  <si>
    <t>メール</t>
  </si>
  <si>
    <t>LEB02573@nifty.ne.jp</t>
  </si>
  <si>
    <t>合計金額</t>
  </si>
  <si>
    <t>○</t>
  </si>
  <si>
    <t>支　部</t>
  </si>
  <si>
    <t>※３</t>
  </si>
  <si>
    <t>担 当　渡辺</t>
  </si>
  <si>
    <t>参加者代表者名：</t>
  </si>
  <si>
    <t>※１．参加登録費は全員必要になります。</t>
  </si>
  <si>
    <t>平成　　年　　月　　日</t>
  </si>
  <si>
    <t>支部交流会申込先 千葉県建築士会事務局</t>
  </si>
  <si>
    <t>○</t>
  </si>
  <si>
    <t>×</t>
  </si>
  <si>
    <t>代表者連絡先（携帯）：</t>
  </si>
  <si>
    <t>夷隅太郎(※2)</t>
  </si>
  <si>
    <t>イスミ　タロウ</t>
  </si>
  <si>
    <t>第38回（一社）千葉県建築士会支部交流会夷隅大会　参加申込書　</t>
  </si>
  <si>
    <t>第1分科会</t>
  </si>
  <si>
    <t>第2分科会</t>
  </si>
  <si>
    <t>第3分科会</t>
  </si>
  <si>
    <t>全大会</t>
  </si>
  <si>
    <t>有無</t>
  </si>
  <si>
    <t>宿泊の</t>
  </si>
  <si>
    <t>会場までの</t>
  </si>
  <si>
    <t>交通手段</t>
  </si>
  <si>
    <t>※４</t>
  </si>
  <si>
    <t>※４. 宿泊については各支部又は、各自で手配をお願いします。　　</t>
  </si>
  <si>
    <t>振込先：京葉銀行 本町支店 普通預金 9511262 一般社団法人千葉県建築士会</t>
  </si>
  <si>
    <t>(振込手数料はご負担願います。)</t>
  </si>
  <si>
    <t>電車</t>
  </si>
  <si>
    <t>車</t>
  </si>
  <si>
    <t>ﾚﾝﾀﾊﾞｽ</t>
  </si>
  <si>
    <t>その他</t>
  </si>
  <si>
    <t>2018年10月12日(金）</t>
  </si>
  <si>
    <r>
      <t>※５．１１月１日（木）以降のキャンセルにつきましては、参加登録費等</t>
    </r>
    <r>
      <rPr>
        <b/>
        <sz val="11"/>
        <rFont val="ＭＳ ゴシック"/>
        <family val="3"/>
      </rPr>
      <t>全額</t>
    </r>
    <r>
      <rPr>
        <sz val="11"/>
        <rFont val="ＭＳ ゴシック"/>
        <family val="3"/>
      </rPr>
      <t>を頂きます。</t>
    </r>
  </si>
  <si>
    <t>※６．参加登録費等は１０月３１日（水）までに下記振込先へご入金ください。</t>
  </si>
  <si>
    <t>※３．希望される分科会（第3分科会は主として建築学生対象とし先着25名限定）に○を入れてください。</t>
  </si>
  <si>
    <t>　　　（定員となった分科会につきましては別の分科会に調整させていただくこともございます。予めご了承ください。）</t>
  </si>
  <si>
    <t xml:space="preserve">
【昼食A】
地魚弁当</t>
  </si>
  <si>
    <t xml:space="preserve">
【昼食B】
伊勢海老弁当</t>
  </si>
  <si>
    <t>※５．希望される方には昼食として2種類のお弁当をご用意います（事前予約制）。</t>
  </si>
  <si>
    <t>　　　いすみ鉄道レストラン（お一人様16,000円）で人気の池田シェフ（ペッシェ・アズーロ～青い魚～）の特製弁当です。</t>
  </si>
  <si>
    <t>　　　地魚弁当（1500円）と伊勢海老弁当（2,000円）の2種類をご用意。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</si>
</sst>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00_-\ ;\-&quot;¥&quot;* #,##0.00_-\ ;_-&quot;¥&quot;* &quot;-&quot;??_-\ ;_-@_-"/>
    <numFmt numFmtId="179" formatCode="&quot;¥&quot;#,##0_);[Red]\(&quot;¥&quot;#,##0\)"/>
    <numFmt numFmtId="180" formatCode="[$-411]ggge&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58">
    <font>
      <sz val="11"/>
      <color indexed="8"/>
      <name val="ＭＳ Ｐゴシック"/>
      <family val="3"/>
    </font>
    <font>
      <sz val="11"/>
      <name val="ＭＳ Ｐゴシック"/>
      <family val="3"/>
    </font>
    <font>
      <u val="single"/>
      <sz val="11"/>
      <color indexed="12"/>
      <name val="ＭＳ Ｐゴシック"/>
      <family val="3"/>
    </font>
    <font>
      <sz val="12"/>
      <color indexed="8"/>
      <name val="ＭＳ Ｐゴシック"/>
      <family val="3"/>
    </font>
    <font>
      <b/>
      <sz val="12"/>
      <color indexed="8"/>
      <name val="ＭＳ Ｐゴシック"/>
      <family val="3"/>
    </font>
    <font>
      <b/>
      <sz val="12"/>
      <name val="ＭＳ Ｐゴシック"/>
      <family val="3"/>
    </font>
    <font>
      <sz val="12"/>
      <name val="ＭＳ Ｐゴシック"/>
      <family val="3"/>
    </font>
    <font>
      <sz val="13"/>
      <color indexed="8"/>
      <name val="ＭＳ Ｐゴシック"/>
      <family val="3"/>
    </font>
    <font>
      <b/>
      <sz val="13"/>
      <color indexed="8"/>
      <name val="ＭＳ Ｐゴシック"/>
      <family val="3"/>
    </font>
    <font>
      <b/>
      <sz val="11"/>
      <color indexed="8"/>
      <name val="ＭＳ Ｐゴシック"/>
      <family val="3"/>
    </font>
    <font>
      <b/>
      <sz val="11"/>
      <name val="ＭＳ Ｐゴシック"/>
      <family val="3"/>
    </font>
    <font>
      <sz val="6"/>
      <name val="ＭＳ Ｐゴシック"/>
      <family val="3"/>
    </font>
    <font>
      <sz val="10"/>
      <name val="ＭＳ Ｐゴシック"/>
      <family val="3"/>
    </font>
    <font>
      <sz val="13"/>
      <color indexed="8"/>
      <name val="HGP明朝E"/>
      <family val="1"/>
    </font>
    <font>
      <sz val="12"/>
      <color indexed="8"/>
      <name val="HGP明朝E"/>
      <family val="1"/>
    </font>
    <font>
      <sz val="11"/>
      <name val="ＭＳ ゴシック"/>
      <family val="3"/>
    </font>
    <font>
      <b/>
      <sz val="12"/>
      <name val="ＭＳ ゴシック"/>
      <family val="3"/>
    </font>
    <font>
      <u val="single"/>
      <sz val="12"/>
      <name val="ＭＳ ゴシック"/>
      <family val="3"/>
    </font>
    <font>
      <sz val="10"/>
      <color indexed="8"/>
      <name val="ＭＳ ゴシック"/>
      <family val="3"/>
    </font>
    <font>
      <sz val="16"/>
      <color indexed="8"/>
      <name val="HGP明朝E"/>
      <family val="1"/>
    </font>
    <font>
      <b/>
      <sz val="11"/>
      <name val="ＭＳ ゴシック"/>
      <family val="3"/>
    </font>
    <font>
      <sz val="12"/>
      <color indexed="8"/>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Dashed"/>
      <right style="mediumDashed"/>
      <top style="mediumDashed"/>
      <bottom style="mediumDashed"/>
    </border>
    <border>
      <left style="medium"/>
      <right style="thin"/>
      <top style="thin"/>
      <bottom style="thin"/>
    </border>
    <border>
      <left style="thin"/>
      <right style="thin"/>
      <top style="thin"/>
      <bottom style="medium"/>
    </border>
    <border>
      <left style="medium"/>
      <right style="thin"/>
      <top style="thin"/>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style="medium"/>
    </border>
    <border>
      <left style="medium"/>
      <right style="thin"/>
      <top>
        <color indexed="63"/>
      </top>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medium"/>
    </border>
    <border>
      <left style="medium"/>
      <right style="medium"/>
      <top style="medium"/>
      <bottom style="mediu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medium"/>
      <bottom style="hair"/>
    </border>
    <border>
      <left style="thin"/>
      <right style="thin"/>
      <top style="medium"/>
      <bottom style="hair"/>
    </border>
    <border>
      <left>
        <color indexed="63"/>
      </left>
      <right style="thin"/>
      <top style="medium"/>
      <bottom style="hair"/>
    </border>
    <border>
      <left>
        <color indexed="63"/>
      </left>
      <right style="thin"/>
      <top>
        <color indexed="63"/>
      </top>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color indexed="63"/>
      </right>
      <top style="thin"/>
      <bottom style="medium"/>
    </border>
    <border>
      <left style="thin"/>
      <right style="medium"/>
      <top style="medium"/>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2" fillId="0" borderId="0">
      <alignment vertical="center"/>
      <protection/>
    </xf>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Protection="0">
      <alignment vertical="center"/>
    </xf>
    <xf numFmtId="176"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81">
    <xf numFmtId="0" fontId="0" fillId="0" borderId="0" xfId="0" applyAlignment="1">
      <alignmen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6" fillId="0" borderId="10" xfId="0" applyNumberFormat="1" applyFont="1" applyFill="1" applyBorder="1" applyAlignment="1">
      <alignment vertical="center"/>
    </xf>
    <xf numFmtId="0" fontId="6"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13" xfId="0" applyNumberFormat="1" applyFont="1" applyFill="1" applyBorder="1" applyAlignment="1">
      <alignment vertical="center"/>
    </xf>
    <xf numFmtId="0" fontId="6" fillId="0" borderId="14"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12" fillId="0" borderId="15" xfId="0" applyNumberFormat="1" applyFont="1" applyFill="1" applyBorder="1" applyAlignment="1">
      <alignment vertical="center"/>
    </xf>
    <xf numFmtId="0" fontId="6" fillId="0" borderId="16" xfId="0" applyNumberFormat="1" applyFont="1" applyFill="1" applyBorder="1" applyAlignment="1">
      <alignment horizontal="center" vertical="center"/>
    </xf>
    <xf numFmtId="0" fontId="12" fillId="0" borderId="17" xfId="0" applyNumberFormat="1" applyFont="1" applyFill="1" applyBorder="1" applyAlignment="1">
      <alignment vertical="center"/>
    </xf>
    <xf numFmtId="0" fontId="9"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6" xfId="0" applyNumberFormat="1" applyFont="1" applyFill="1" applyBorder="1" applyAlignment="1">
      <alignment vertical="center"/>
    </xf>
    <xf numFmtId="0" fontId="6" fillId="0" borderId="19"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xf>
    <xf numFmtId="0" fontId="12" fillId="0" borderId="21"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13" fillId="0" borderId="0" xfId="0" applyNumberFormat="1" applyFont="1" applyFill="1" applyBorder="1" applyAlignment="1">
      <alignment vertical="center"/>
    </xf>
    <xf numFmtId="0" fontId="4" fillId="0" borderId="0" xfId="0" applyNumberFormat="1" applyFont="1" applyFill="1" applyBorder="1" applyAlignment="1">
      <alignment/>
    </xf>
    <xf numFmtId="0" fontId="19"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6" fillId="0" borderId="25"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6" fontId="6" fillId="33" borderId="27" xfId="49" applyNumberFormat="1" applyFont="1" applyFill="1" applyBorder="1" applyAlignment="1">
      <alignment horizontal="right" vertical="center"/>
    </xf>
    <xf numFmtId="0" fontId="21" fillId="0" borderId="0" xfId="0" applyNumberFormat="1" applyFont="1" applyFill="1" applyBorder="1" applyAlignment="1">
      <alignment vertical="center"/>
    </xf>
    <xf numFmtId="0" fontId="16" fillId="0" borderId="28" xfId="0" applyNumberFormat="1" applyFont="1" applyFill="1" applyBorder="1" applyAlignment="1">
      <alignment horizontal="left" vertical="center"/>
    </xf>
    <xf numFmtId="0" fontId="16" fillId="0" borderId="25" xfId="0" applyNumberFormat="1" applyFont="1" applyFill="1" applyBorder="1" applyAlignment="1">
      <alignment horizontal="left" vertical="center"/>
    </xf>
    <xf numFmtId="6" fontId="1" fillId="0" borderId="29" xfId="0" applyNumberFormat="1" applyFont="1" applyFill="1" applyBorder="1" applyAlignment="1">
      <alignment horizontal="center" vertical="center"/>
    </xf>
    <xf numFmtId="6" fontId="1" fillId="0" borderId="30" xfId="0" applyNumberFormat="1" applyFont="1" applyFill="1" applyBorder="1" applyAlignment="1">
      <alignment horizontal="center" vertical="center"/>
    </xf>
    <xf numFmtId="6" fontId="1" fillId="0" borderId="17" xfId="0" applyNumberFormat="1" applyFont="1" applyFill="1" applyBorder="1" applyAlignment="1">
      <alignment horizontal="center" vertical="center"/>
    </xf>
    <xf numFmtId="0" fontId="1" fillId="33" borderId="31" xfId="0" applyNumberFormat="1" applyFont="1" applyFill="1" applyBorder="1" applyAlignment="1">
      <alignment horizontal="center" vertical="center"/>
    </xf>
    <xf numFmtId="0" fontId="1" fillId="33" borderId="32" xfId="0" applyNumberFormat="1" applyFont="1" applyFill="1" applyBorder="1" applyAlignment="1">
      <alignment horizontal="center" vertical="center"/>
    </xf>
    <xf numFmtId="0" fontId="1" fillId="33" borderId="33" xfId="0" applyNumberFormat="1" applyFont="1" applyFill="1" applyBorder="1" applyAlignment="1">
      <alignment horizontal="center" vertical="center"/>
    </xf>
    <xf numFmtId="0" fontId="15" fillId="0" borderId="0" xfId="0" applyNumberFormat="1" applyFont="1" applyFill="1" applyBorder="1" applyAlignment="1">
      <alignment horizontal="left" vertical="center"/>
    </xf>
    <xf numFmtId="0" fontId="1" fillId="33" borderId="31" xfId="0" applyNumberFormat="1" applyFont="1" applyFill="1" applyBorder="1" applyAlignment="1">
      <alignment horizontal="center" vertical="top" wrapText="1"/>
    </xf>
    <xf numFmtId="0" fontId="16" fillId="0" borderId="0" xfId="0" applyNumberFormat="1" applyFont="1" applyFill="1" applyBorder="1" applyAlignment="1">
      <alignment horizontal="left" vertical="center"/>
    </xf>
    <xf numFmtId="0" fontId="16" fillId="0" borderId="34" xfId="0" applyNumberFormat="1" applyFont="1" applyFill="1" applyBorder="1" applyAlignment="1">
      <alignment horizontal="left" vertical="center"/>
    </xf>
    <xf numFmtId="0" fontId="17" fillId="0" borderId="35" xfId="43" applyNumberFormat="1" applyFont="1" applyFill="1" applyBorder="1" applyAlignment="1">
      <alignment horizontal="left" vertical="top"/>
      <protection/>
    </xf>
    <xf numFmtId="0" fontId="17" fillId="0" borderId="15" xfId="43" applyNumberFormat="1" applyFont="1" applyFill="1" applyBorder="1" applyAlignment="1">
      <alignment horizontal="left" vertical="top"/>
      <protection/>
    </xf>
    <xf numFmtId="0" fontId="6" fillId="0" borderId="36"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38"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0" fontId="5" fillId="33" borderId="40"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15" fillId="0" borderId="0" xfId="0" applyNumberFormat="1" applyFont="1" applyFill="1" applyBorder="1" applyAlignment="1">
      <alignment horizontal="left" vertical="center"/>
    </xf>
    <xf numFmtId="0" fontId="15" fillId="0" borderId="42" xfId="0" applyNumberFormat="1" applyFont="1" applyFill="1" applyBorder="1" applyAlignment="1">
      <alignment horizontal="left" vertical="center"/>
    </xf>
    <xf numFmtId="0" fontId="15" fillId="0" borderId="43" xfId="0" applyNumberFormat="1" applyFont="1" applyFill="1" applyBorder="1" applyAlignment="1">
      <alignment horizontal="left" vertical="center"/>
    </xf>
    <xf numFmtId="0" fontId="15" fillId="0" borderId="44" xfId="0" applyNumberFormat="1" applyFont="1" applyFill="1" applyBorder="1" applyAlignment="1">
      <alignment horizontal="left" vertical="center"/>
    </xf>
    <xf numFmtId="0" fontId="22" fillId="0" borderId="28" xfId="0" applyNumberFormat="1" applyFont="1" applyFill="1" applyBorder="1" applyAlignment="1">
      <alignment horizontal="left" vertical="center"/>
    </xf>
    <xf numFmtId="0" fontId="22" fillId="0" borderId="0" xfId="0" applyNumberFormat="1" applyFont="1" applyFill="1" applyBorder="1" applyAlignment="1">
      <alignment horizontal="left" vertical="center"/>
    </xf>
    <xf numFmtId="0" fontId="22" fillId="0" borderId="34" xfId="0" applyNumberFormat="1" applyFont="1" applyFill="1" applyBorder="1" applyAlignment="1">
      <alignment horizontal="left" vertical="center"/>
    </xf>
    <xf numFmtId="180" fontId="1" fillId="0" borderId="0" xfId="0" applyNumberFormat="1" applyFont="1" applyFill="1" applyBorder="1" applyAlignment="1">
      <alignment horizontal="left" vertical="center"/>
    </xf>
    <xf numFmtId="58" fontId="10" fillId="0" borderId="0" xfId="0" applyNumberFormat="1" applyFont="1" applyFill="1" applyBorder="1" applyAlignment="1">
      <alignment horizontal="left" vertical="center"/>
    </xf>
    <xf numFmtId="0" fontId="9" fillId="0" borderId="35" xfId="0" applyNumberFormat="1" applyFont="1" applyFill="1" applyBorder="1" applyAlignment="1">
      <alignment horizontal="left" vertical="center"/>
    </xf>
    <xf numFmtId="0" fontId="1" fillId="0" borderId="22" xfId="0" applyNumberFormat="1" applyFont="1" applyFill="1" applyBorder="1" applyAlignment="1">
      <alignment horizontal="left"/>
    </xf>
    <xf numFmtId="6" fontId="5" fillId="0" borderId="45" xfId="0" applyNumberFormat="1" applyFont="1" applyFill="1" applyBorder="1" applyAlignment="1">
      <alignment horizontal="center" vertical="center"/>
    </xf>
    <xf numFmtId="0" fontId="5" fillId="0" borderId="46"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47"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9" fillId="0" borderId="48"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3"/>
  <sheetViews>
    <sheetView tabSelected="1" zoomScale="79" zoomScaleNormal="79" zoomScaleSheetLayoutView="100" zoomScalePageLayoutView="0" workbookViewId="0" topLeftCell="A1">
      <selection activeCell="G16" sqref="G16"/>
    </sheetView>
  </sheetViews>
  <sheetFormatPr defaultColWidth="9.00390625" defaultRowHeight="16.5" customHeight="1"/>
  <cols>
    <col min="1" max="1" width="3.625" style="1" customWidth="1"/>
    <col min="2" max="2" width="20.125" style="2" customWidth="1"/>
    <col min="3" max="3" width="19.00390625" style="2" customWidth="1"/>
    <col min="4" max="4" width="12.25390625" style="1" bestFit="1" customWidth="1"/>
    <col min="5" max="13" width="10.375" style="1" customWidth="1"/>
    <col min="14" max="14" width="14.375" style="1" customWidth="1"/>
    <col min="15" max="15" width="9.625" style="2" customWidth="1"/>
    <col min="16" max="17" width="9.625" style="1" customWidth="1"/>
    <col min="18" max="18" width="7.625" style="1" customWidth="1"/>
    <col min="19" max="16384" width="9.00390625" style="2" customWidth="1"/>
  </cols>
  <sheetData>
    <row r="1" spans="1:14" s="15" customFormat="1" ht="25.5" customHeight="1">
      <c r="A1" s="14"/>
      <c r="B1" s="35" t="s">
        <v>30</v>
      </c>
      <c r="C1" s="35"/>
      <c r="D1" s="35"/>
      <c r="E1" s="35"/>
      <c r="F1" s="35"/>
      <c r="G1" s="35"/>
      <c r="H1" s="35"/>
      <c r="I1" s="35"/>
      <c r="J1" s="33"/>
      <c r="K1" s="32" t="s">
        <v>0</v>
      </c>
      <c r="L1" s="71" t="s">
        <v>23</v>
      </c>
      <c r="M1" s="71"/>
      <c r="N1" s="71"/>
    </row>
    <row r="2" spans="1:14" s="15" customFormat="1" ht="23.25" customHeight="1">
      <c r="A2" s="14"/>
      <c r="C2" s="16"/>
      <c r="D2" s="14"/>
      <c r="E2" s="14"/>
      <c r="F2" s="14"/>
      <c r="G2" s="14"/>
      <c r="H2" s="14"/>
      <c r="I2" s="14"/>
      <c r="J2" s="14"/>
      <c r="K2" s="20" t="s">
        <v>1</v>
      </c>
      <c r="L2" s="72" t="s">
        <v>47</v>
      </c>
      <c r="M2" s="72"/>
      <c r="N2" s="72"/>
    </row>
    <row r="3" spans="2:18" ht="23.25" customHeight="1" thickBot="1">
      <c r="B3" s="79" t="s">
        <v>2</v>
      </c>
      <c r="C3" s="79"/>
      <c r="D3" s="34"/>
      <c r="E3" s="34"/>
      <c r="F3" s="34"/>
      <c r="G3" s="34"/>
      <c r="H3" s="34"/>
      <c r="I3" s="34"/>
      <c r="J3" s="34"/>
      <c r="K3" s="73" t="s">
        <v>21</v>
      </c>
      <c r="L3" s="73"/>
      <c r="M3" s="73"/>
      <c r="N3" s="73"/>
      <c r="P3" s="2"/>
      <c r="Q3" s="2"/>
      <c r="R3" s="2"/>
    </row>
    <row r="4" spans="2:18" ht="23.25" customHeight="1" thickBot="1">
      <c r="B4" s="10"/>
      <c r="C4" s="22" t="s">
        <v>18</v>
      </c>
      <c r="D4" s="34"/>
      <c r="E4" s="34"/>
      <c r="F4" s="34"/>
      <c r="G4" s="34"/>
      <c r="H4" s="34"/>
      <c r="I4" s="34"/>
      <c r="J4" s="34"/>
      <c r="K4" s="80" t="s">
        <v>27</v>
      </c>
      <c r="L4" s="80"/>
      <c r="M4" s="80"/>
      <c r="N4" s="80"/>
      <c r="P4" s="2"/>
      <c r="Q4" s="2"/>
      <c r="R4" s="2"/>
    </row>
    <row r="5" spans="4:14" ht="23.25" customHeight="1" thickBot="1">
      <c r="D5" s="21" t="s">
        <v>3</v>
      </c>
      <c r="E5" s="21"/>
      <c r="F5" s="21"/>
      <c r="G5" s="21"/>
      <c r="H5" s="21" t="s">
        <v>19</v>
      </c>
      <c r="I5" s="21"/>
      <c r="J5" s="21"/>
      <c r="K5" s="21"/>
      <c r="L5" s="21"/>
      <c r="M5" s="21" t="s">
        <v>39</v>
      </c>
      <c r="N5" s="21"/>
    </row>
    <row r="6" spans="1:14" s="5" customFormat="1" ht="69.75" customHeight="1">
      <c r="A6" s="56"/>
      <c r="B6" s="58" t="s">
        <v>4</v>
      </c>
      <c r="C6" s="60" t="s">
        <v>5</v>
      </c>
      <c r="D6" s="47" t="s">
        <v>6</v>
      </c>
      <c r="E6" s="51" t="s">
        <v>52</v>
      </c>
      <c r="F6" s="51" t="s">
        <v>53</v>
      </c>
      <c r="G6" s="48" t="s">
        <v>34</v>
      </c>
      <c r="H6" s="49" t="s">
        <v>31</v>
      </c>
      <c r="I6" s="49" t="s">
        <v>32</v>
      </c>
      <c r="J6" s="49" t="s">
        <v>33</v>
      </c>
      <c r="K6" s="48" t="s">
        <v>7</v>
      </c>
      <c r="L6" s="49" t="s">
        <v>37</v>
      </c>
      <c r="M6" s="49" t="s">
        <v>36</v>
      </c>
      <c r="N6" s="62" t="s">
        <v>8</v>
      </c>
    </row>
    <row r="7" spans="1:14" s="5" customFormat="1" ht="18.75" customHeight="1" thickBot="1">
      <c r="A7" s="57"/>
      <c r="B7" s="59"/>
      <c r="C7" s="61"/>
      <c r="D7" s="44">
        <v>3000</v>
      </c>
      <c r="E7" s="44">
        <v>1500</v>
      </c>
      <c r="F7" s="44">
        <v>2000</v>
      </c>
      <c r="G7" s="45">
        <v>0</v>
      </c>
      <c r="H7" s="46">
        <v>0</v>
      </c>
      <c r="I7" s="46">
        <v>0</v>
      </c>
      <c r="J7" s="46">
        <v>0</v>
      </c>
      <c r="K7" s="45">
        <v>6000</v>
      </c>
      <c r="L7" s="46" t="s">
        <v>38</v>
      </c>
      <c r="M7" s="46" t="s">
        <v>35</v>
      </c>
      <c r="N7" s="63"/>
    </row>
    <row r="8" spans="1:14" s="9" customFormat="1" ht="23.25" customHeight="1" thickBot="1">
      <c r="A8" s="25" t="s">
        <v>9</v>
      </c>
      <c r="B8" s="26" t="s">
        <v>28</v>
      </c>
      <c r="C8" s="27" t="s">
        <v>29</v>
      </c>
      <c r="D8" s="26" t="s">
        <v>10</v>
      </c>
      <c r="E8" s="26"/>
      <c r="F8" s="26" t="s">
        <v>17</v>
      </c>
      <c r="G8" s="26" t="s">
        <v>10</v>
      </c>
      <c r="H8" s="26" t="s">
        <v>17</v>
      </c>
      <c r="I8" s="26"/>
      <c r="J8" s="26"/>
      <c r="K8" s="26" t="s">
        <v>10</v>
      </c>
      <c r="L8" s="26" t="s">
        <v>43</v>
      </c>
      <c r="M8" s="30" t="s">
        <v>10</v>
      </c>
      <c r="N8" s="40">
        <f>IF(D8="○","3,000",0)+IF(E8="○","1,500",0)+IF(F8="○","2,000",0)+IF(K8="○","6000",0)</f>
        <v>11000</v>
      </c>
    </row>
    <row r="9" spans="1:19" s="5" customFormat="1" ht="23.25" customHeight="1" thickBot="1">
      <c r="A9" s="23">
        <v>1</v>
      </c>
      <c r="B9" s="24"/>
      <c r="C9" s="17">
        <f>PHONETIC(B9)</f>
      </c>
      <c r="D9" s="18"/>
      <c r="E9" s="18"/>
      <c r="F9" s="18"/>
      <c r="G9" s="18"/>
      <c r="H9" s="18"/>
      <c r="I9" s="18"/>
      <c r="J9" s="18"/>
      <c r="K9" s="18"/>
      <c r="L9" s="18"/>
      <c r="M9" s="38"/>
      <c r="N9" s="40">
        <f>IF(D9="○","3,000",0)+IF(E9="○","1,500",0)+IF(F9="○","2,000",0)+IF(K9="○","6000",0)</f>
        <v>0</v>
      </c>
      <c r="R9" s="5" t="s">
        <v>25</v>
      </c>
      <c r="S9" s="5" t="s">
        <v>26</v>
      </c>
    </row>
    <row r="10" spans="1:14" s="5" customFormat="1" ht="23.25" customHeight="1" thickBot="1">
      <c r="A10" s="11">
        <v>2</v>
      </c>
      <c r="B10" s="6"/>
      <c r="C10" s="17"/>
      <c r="D10" s="18"/>
      <c r="E10" s="18"/>
      <c r="F10" s="18"/>
      <c r="G10" s="18"/>
      <c r="H10" s="18"/>
      <c r="I10" s="18"/>
      <c r="J10" s="18"/>
      <c r="K10" s="18"/>
      <c r="L10" s="18"/>
      <c r="M10" s="38"/>
      <c r="N10" s="40">
        <f aca="true" t="shared" si="0" ref="N10:N18">IF(D10="○","3,000",0)+IF(E10="○","1,500",0)+IF(F10="○","2,000",0)+IF(K10="○","6000",0)</f>
        <v>0</v>
      </c>
    </row>
    <row r="11" spans="1:21" s="5" customFormat="1" ht="23.25" customHeight="1" thickBot="1">
      <c r="A11" s="11">
        <v>3</v>
      </c>
      <c r="B11" s="6"/>
      <c r="C11" s="17"/>
      <c r="D11" s="18"/>
      <c r="E11" s="18"/>
      <c r="F11" s="18"/>
      <c r="G11" s="18"/>
      <c r="H11" s="18"/>
      <c r="I11" s="18"/>
      <c r="J11" s="18"/>
      <c r="K11" s="18"/>
      <c r="L11" s="18"/>
      <c r="M11" s="38"/>
      <c r="N11" s="40">
        <f t="shared" si="0"/>
        <v>0</v>
      </c>
      <c r="R11" s="5" t="s">
        <v>43</v>
      </c>
      <c r="S11" s="5" t="s">
        <v>44</v>
      </c>
      <c r="T11" s="5" t="s">
        <v>45</v>
      </c>
      <c r="U11" s="5" t="s">
        <v>46</v>
      </c>
    </row>
    <row r="12" spans="1:14" s="5" customFormat="1" ht="23.25" customHeight="1" thickBot="1">
      <c r="A12" s="11">
        <v>4</v>
      </c>
      <c r="B12" s="6"/>
      <c r="C12" s="17">
        <f aca="true" t="shared" si="1" ref="C11:C18">PHONETIC(B12)</f>
      </c>
      <c r="D12" s="18"/>
      <c r="E12" s="18"/>
      <c r="F12" s="18"/>
      <c r="G12" s="18"/>
      <c r="H12" s="18"/>
      <c r="I12" s="18"/>
      <c r="J12" s="18"/>
      <c r="K12" s="18"/>
      <c r="L12" s="18"/>
      <c r="M12" s="38"/>
      <c r="N12" s="40">
        <f t="shared" si="0"/>
        <v>0</v>
      </c>
    </row>
    <row r="13" spans="1:14" s="5" customFormat="1" ht="23.25" customHeight="1" thickBot="1">
      <c r="A13" s="11">
        <v>5</v>
      </c>
      <c r="B13" s="6"/>
      <c r="C13" s="17">
        <f t="shared" si="1"/>
      </c>
      <c r="D13" s="18"/>
      <c r="E13" s="18"/>
      <c r="F13" s="18"/>
      <c r="G13" s="18"/>
      <c r="H13" s="18"/>
      <c r="I13" s="18"/>
      <c r="J13" s="18"/>
      <c r="K13" s="18"/>
      <c r="L13" s="18"/>
      <c r="M13" s="38"/>
      <c r="N13" s="40">
        <f t="shared" si="0"/>
        <v>0</v>
      </c>
    </row>
    <row r="14" spans="1:14" s="5" customFormat="1" ht="23.25" customHeight="1" thickBot="1">
      <c r="A14" s="11">
        <v>6</v>
      </c>
      <c r="B14" s="6"/>
      <c r="C14" s="17"/>
      <c r="D14" s="18"/>
      <c r="E14" s="18"/>
      <c r="F14" s="18"/>
      <c r="G14" s="18"/>
      <c r="H14" s="18"/>
      <c r="I14" s="18"/>
      <c r="J14" s="18"/>
      <c r="K14" s="18"/>
      <c r="L14" s="18"/>
      <c r="M14" s="38"/>
      <c r="N14" s="40">
        <f t="shared" si="0"/>
        <v>0</v>
      </c>
    </row>
    <row r="15" spans="1:14" s="5" customFormat="1" ht="23.25" customHeight="1" thickBot="1">
      <c r="A15" s="11">
        <v>7</v>
      </c>
      <c r="B15" s="6"/>
      <c r="C15" s="17"/>
      <c r="D15" s="18"/>
      <c r="E15" s="18"/>
      <c r="F15" s="18"/>
      <c r="G15" s="18"/>
      <c r="H15" s="18"/>
      <c r="I15" s="18"/>
      <c r="J15" s="18"/>
      <c r="K15" s="18"/>
      <c r="L15" s="18"/>
      <c r="M15" s="38"/>
      <c r="N15" s="40">
        <f t="shared" si="0"/>
        <v>0</v>
      </c>
    </row>
    <row r="16" spans="1:14" s="5" customFormat="1" ht="23.25" customHeight="1" thickBot="1">
      <c r="A16" s="11">
        <v>8</v>
      </c>
      <c r="B16" s="6"/>
      <c r="C16" s="17">
        <f>PHONETIC(B16)</f>
      </c>
      <c r="D16" s="18"/>
      <c r="E16" s="18"/>
      <c r="F16" s="18"/>
      <c r="G16" s="18"/>
      <c r="H16" s="18"/>
      <c r="I16" s="18"/>
      <c r="J16" s="18"/>
      <c r="K16" s="18"/>
      <c r="L16" s="18"/>
      <c r="M16" s="38"/>
      <c r="N16" s="40">
        <f t="shared" si="0"/>
        <v>0</v>
      </c>
    </row>
    <row r="17" spans="1:14" s="5" customFormat="1" ht="23.25" customHeight="1" thickBot="1">
      <c r="A17" s="11">
        <v>9</v>
      </c>
      <c r="B17" s="6"/>
      <c r="C17" s="17"/>
      <c r="D17" s="18"/>
      <c r="E17" s="18"/>
      <c r="F17" s="18"/>
      <c r="G17" s="18"/>
      <c r="H17" s="18"/>
      <c r="I17" s="18"/>
      <c r="J17" s="18"/>
      <c r="K17" s="18"/>
      <c r="L17" s="18"/>
      <c r="M17" s="38"/>
      <c r="N17" s="40">
        <f t="shared" si="0"/>
        <v>0</v>
      </c>
    </row>
    <row r="18" spans="1:14" s="5" customFormat="1" ht="23.25" customHeight="1" thickBot="1">
      <c r="A18" s="13">
        <v>10</v>
      </c>
      <c r="B18" s="12"/>
      <c r="C18" s="19">
        <f t="shared" si="1"/>
      </c>
      <c r="D18" s="31"/>
      <c r="E18" s="31"/>
      <c r="F18" s="31"/>
      <c r="G18" s="31"/>
      <c r="H18" s="31"/>
      <c r="I18" s="31"/>
      <c r="J18" s="31"/>
      <c r="K18" s="31"/>
      <c r="L18" s="18"/>
      <c r="M18" s="39"/>
      <c r="N18" s="40">
        <f t="shared" si="0"/>
        <v>0</v>
      </c>
    </row>
    <row r="19" spans="1:14" s="3" customFormat="1" ht="23.25" customHeight="1" thickBot="1">
      <c r="A19" s="29"/>
      <c r="B19" s="74"/>
      <c r="C19" s="74"/>
      <c r="D19" s="28"/>
      <c r="E19" s="28"/>
      <c r="F19" s="28"/>
      <c r="G19" s="28"/>
      <c r="H19" s="28"/>
      <c r="I19" s="28"/>
      <c r="J19" s="77" t="s">
        <v>16</v>
      </c>
      <c r="K19" s="78"/>
      <c r="L19" s="76"/>
      <c r="M19" s="75">
        <f>SUM(N9:N18)</f>
        <v>0</v>
      </c>
      <c r="N19" s="76"/>
    </row>
    <row r="20" spans="1:18" ht="16.5" customHeight="1">
      <c r="A20" s="9"/>
      <c r="B20" s="64" t="s">
        <v>22</v>
      </c>
      <c r="C20" s="64"/>
      <c r="D20" s="64"/>
      <c r="E20" s="64"/>
      <c r="F20" s="64"/>
      <c r="G20" s="64"/>
      <c r="H20" s="64"/>
      <c r="I20" s="64"/>
      <c r="J20" s="64"/>
      <c r="K20" s="64"/>
      <c r="L20" s="64"/>
      <c r="M20" s="64"/>
      <c r="N20" s="64"/>
      <c r="O20" s="7"/>
      <c r="P20" s="9"/>
      <c r="Q20" s="9"/>
      <c r="R20" s="9"/>
    </row>
    <row r="21" spans="1:18" ht="16.5" customHeight="1">
      <c r="A21" s="9"/>
      <c r="B21" s="64" t="s">
        <v>11</v>
      </c>
      <c r="C21" s="64"/>
      <c r="D21" s="64"/>
      <c r="E21" s="64"/>
      <c r="F21" s="64"/>
      <c r="G21" s="64"/>
      <c r="H21" s="64"/>
      <c r="I21" s="64"/>
      <c r="J21" s="64"/>
      <c r="K21" s="64"/>
      <c r="L21" s="64"/>
      <c r="M21" s="64"/>
      <c r="N21" s="64"/>
      <c r="O21" s="7"/>
      <c r="P21" s="9"/>
      <c r="Q21" s="9"/>
      <c r="R21" s="9"/>
    </row>
    <row r="22" spans="1:18" ht="16.5" customHeight="1">
      <c r="A22" s="9"/>
      <c r="B22" s="36" t="s">
        <v>50</v>
      </c>
      <c r="C22" s="36"/>
      <c r="D22" s="36"/>
      <c r="E22" s="36"/>
      <c r="F22" s="36"/>
      <c r="G22" s="36"/>
      <c r="H22" s="36"/>
      <c r="I22" s="36"/>
      <c r="J22" s="36"/>
      <c r="K22" s="36"/>
      <c r="L22" s="36"/>
      <c r="M22" s="36"/>
      <c r="N22" s="36"/>
      <c r="O22" s="7"/>
      <c r="P22" s="9"/>
      <c r="Q22" s="9"/>
      <c r="R22" s="9"/>
    </row>
    <row r="23" spans="1:18" ht="16.5" customHeight="1">
      <c r="A23" s="9"/>
      <c r="B23" s="64" t="s">
        <v>51</v>
      </c>
      <c r="C23" s="64"/>
      <c r="D23" s="64"/>
      <c r="E23" s="64"/>
      <c r="F23" s="64"/>
      <c r="G23" s="64"/>
      <c r="H23" s="64"/>
      <c r="I23" s="64"/>
      <c r="J23" s="64"/>
      <c r="K23" s="64"/>
      <c r="L23" s="64"/>
      <c r="M23" s="64"/>
      <c r="N23" s="64"/>
      <c r="O23" s="7"/>
      <c r="P23" s="9"/>
      <c r="Q23" s="9"/>
      <c r="R23" s="9"/>
    </row>
    <row r="24" spans="1:18" ht="16.5" customHeight="1">
      <c r="A24" s="9"/>
      <c r="B24" s="64" t="s">
        <v>40</v>
      </c>
      <c r="C24" s="64"/>
      <c r="D24" s="64"/>
      <c r="E24" s="64"/>
      <c r="F24" s="64"/>
      <c r="G24" s="64"/>
      <c r="H24" s="64"/>
      <c r="I24" s="64"/>
      <c r="J24" s="64"/>
      <c r="K24" s="64"/>
      <c r="L24" s="64"/>
      <c r="M24" s="64"/>
      <c r="N24" s="64"/>
      <c r="O24" s="7"/>
      <c r="P24" s="9"/>
      <c r="Q24" s="9"/>
      <c r="R24" s="9"/>
    </row>
    <row r="25" spans="1:18" ht="16.5" customHeight="1">
      <c r="A25" s="9"/>
      <c r="B25" s="36" t="s">
        <v>54</v>
      </c>
      <c r="C25" s="36"/>
      <c r="D25" s="36"/>
      <c r="E25" s="36"/>
      <c r="F25" s="36"/>
      <c r="G25" s="36"/>
      <c r="H25" s="36"/>
      <c r="I25" s="50"/>
      <c r="J25" s="50"/>
      <c r="K25" s="50"/>
      <c r="L25" s="50"/>
      <c r="M25" s="50"/>
      <c r="N25" s="50"/>
      <c r="O25" s="7"/>
      <c r="P25" s="9"/>
      <c r="Q25" s="9"/>
      <c r="R25" s="9"/>
    </row>
    <row r="26" spans="1:18" ht="16.5" customHeight="1">
      <c r="A26" s="9"/>
      <c r="B26" s="36" t="s">
        <v>55</v>
      </c>
      <c r="C26" s="36"/>
      <c r="D26" s="36"/>
      <c r="E26" s="36"/>
      <c r="F26" s="36"/>
      <c r="G26" s="36"/>
      <c r="H26" s="36"/>
      <c r="I26" s="50"/>
      <c r="J26" s="50"/>
      <c r="K26" s="50"/>
      <c r="L26" s="50"/>
      <c r="M26" s="50"/>
      <c r="N26" s="50"/>
      <c r="O26" s="7"/>
      <c r="P26" s="9"/>
      <c r="Q26" s="9"/>
      <c r="R26" s="9"/>
    </row>
    <row r="27" spans="1:18" ht="16.5" customHeight="1">
      <c r="A27" s="9"/>
      <c r="B27" s="36" t="s">
        <v>56</v>
      </c>
      <c r="C27" s="36"/>
      <c r="D27" s="36"/>
      <c r="E27" s="36"/>
      <c r="F27" s="36"/>
      <c r="G27" s="36"/>
      <c r="H27" s="36"/>
      <c r="I27" s="50"/>
      <c r="J27" s="50"/>
      <c r="K27" s="50"/>
      <c r="L27" s="50"/>
      <c r="M27" s="50"/>
      <c r="N27" s="50"/>
      <c r="O27" s="7"/>
      <c r="P27" s="9"/>
      <c r="Q27" s="9"/>
      <c r="R27" s="9"/>
    </row>
    <row r="28" spans="1:18" ht="15" customHeight="1">
      <c r="A28" s="9"/>
      <c r="B28" s="36" t="s">
        <v>48</v>
      </c>
      <c r="C28" s="36"/>
      <c r="D28" s="36"/>
      <c r="E28" s="36"/>
      <c r="F28" s="36"/>
      <c r="G28" s="36"/>
      <c r="H28" s="36"/>
      <c r="I28" s="36"/>
      <c r="J28" s="36"/>
      <c r="K28" s="65" t="s">
        <v>24</v>
      </c>
      <c r="L28" s="66"/>
      <c r="M28" s="66"/>
      <c r="N28" s="67"/>
      <c r="O28" s="5"/>
      <c r="P28" s="2"/>
      <c r="Q28" s="2"/>
      <c r="R28" s="2"/>
    </row>
    <row r="29" spans="1:18" ht="15" customHeight="1">
      <c r="A29" s="9"/>
      <c r="B29" s="36" t="s">
        <v>49</v>
      </c>
      <c r="C29" s="36"/>
      <c r="D29" s="36"/>
      <c r="E29" s="36"/>
      <c r="F29" s="36"/>
      <c r="G29" s="36"/>
      <c r="H29" s="36"/>
      <c r="I29" s="36"/>
      <c r="J29" s="36"/>
      <c r="K29" s="68" t="s">
        <v>20</v>
      </c>
      <c r="L29" s="69"/>
      <c r="M29" s="69"/>
      <c r="N29" s="70"/>
      <c r="P29" s="2"/>
      <c r="Q29" s="2"/>
      <c r="R29" s="2"/>
    </row>
    <row r="30" spans="1:18" ht="15" customHeight="1">
      <c r="A30" s="9"/>
      <c r="B30" s="41" t="s">
        <v>41</v>
      </c>
      <c r="C30" s="37"/>
      <c r="D30" s="37"/>
      <c r="E30" s="37"/>
      <c r="F30" s="37"/>
      <c r="G30" s="37"/>
      <c r="H30" s="37"/>
      <c r="I30" s="37"/>
      <c r="J30" s="37"/>
      <c r="K30" s="42" t="s">
        <v>12</v>
      </c>
      <c r="L30" s="52" t="s">
        <v>13</v>
      </c>
      <c r="M30" s="52"/>
      <c r="N30" s="53"/>
      <c r="P30" s="2"/>
      <c r="Q30" s="2"/>
      <c r="R30" s="2"/>
    </row>
    <row r="31" spans="1:18" ht="15" customHeight="1">
      <c r="A31" s="9"/>
      <c r="B31" s="2" t="s">
        <v>42</v>
      </c>
      <c r="K31" s="43" t="s">
        <v>14</v>
      </c>
      <c r="L31" s="54" t="s">
        <v>15</v>
      </c>
      <c r="M31" s="54"/>
      <c r="N31" s="55"/>
      <c r="P31" s="2"/>
      <c r="Q31" s="2"/>
      <c r="R31" s="2"/>
    </row>
    <row r="33" ht="16.5" customHeight="1">
      <c r="N33" s="7"/>
    </row>
    <row r="34" ht="16.5" customHeight="1">
      <c r="N34" s="8"/>
    </row>
    <row r="35" spans="4:14" ht="16.5" customHeight="1">
      <c r="D35" s="4"/>
      <c r="E35" s="4"/>
      <c r="F35" s="4"/>
      <c r="N35" s="8"/>
    </row>
    <row r="36" spans="4:6" ht="16.5" customHeight="1">
      <c r="D36" s="4"/>
      <c r="E36" s="4"/>
      <c r="F36" s="4"/>
    </row>
    <row r="37" spans="4:6" ht="16.5" customHeight="1">
      <c r="D37" s="2"/>
      <c r="E37" s="2"/>
      <c r="F37" s="2"/>
    </row>
    <row r="38" spans="4:6" ht="16.5" customHeight="1">
      <c r="D38" s="2"/>
      <c r="E38" s="2"/>
      <c r="F38" s="2"/>
    </row>
    <row r="39" spans="4:6" ht="16.5" customHeight="1">
      <c r="D39" s="2"/>
      <c r="E39" s="2"/>
      <c r="F39" s="2"/>
    </row>
    <row r="40" spans="4:6" ht="16.5" customHeight="1">
      <c r="D40" s="2"/>
      <c r="E40" s="2"/>
      <c r="F40" s="2"/>
    </row>
    <row r="41" spans="4:6" ht="16.5" customHeight="1">
      <c r="D41" s="2"/>
      <c r="E41" s="2"/>
      <c r="F41" s="2"/>
    </row>
    <row r="42" spans="4:6" ht="16.5" customHeight="1">
      <c r="D42" s="2"/>
      <c r="E42" s="2"/>
      <c r="F42" s="2"/>
    </row>
    <row r="43" spans="4:6" ht="16.5" customHeight="1">
      <c r="D43" s="2"/>
      <c r="E43" s="2"/>
      <c r="F43" s="2"/>
    </row>
    <row r="44" spans="4:6" ht="16.5" customHeight="1">
      <c r="D44" s="2"/>
      <c r="E44" s="2"/>
      <c r="F44" s="2"/>
    </row>
    <row r="45" spans="4:6" ht="16.5" customHeight="1">
      <c r="D45" s="2"/>
      <c r="E45" s="2"/>
      <c r="F45" s="2"/>
    </row>
    <row r="53" ht="16.5" customHeight="1">
      <c r="A53" s="9"/>
    </row>
  </sheetData>
  <sheetProtection/>
  <mergeCells count="20">
    <mergeCell ref="K28:N28"/>
    <mergeCell ref="K29:N29"/>
    <mergeCell ref="L1:N1"/>
    <mergeCell ref="L2:N2"/>
    <mergeCell ref="K3:N3"/>
    <mergeCell ref="B19:C19"/>
    <mergeCell ref="M19:N19"/>
    <mergeCell ref="J19:L19"/>
    <mergeCell ref="B3:C3"/>
    <mergeCell ref="K4:N4"/>
    <mergeCell ref="L30:N30"/>
    <mergeCell ref="L31:N31"/>
    <mergeCell ref="A6:A7"/>
    <mergeCell ref="B6:B7"/>
    <mergeCell ref="C6:C7"/>
    <mergeCell ref="N6:N7"/>
    <mergeCell ref="B23:N23"/>
    <mergeCell ref="B20:N20"/>
    <mergeCell ref="B21:N21"/>
    <mergeCell ref="B24:N24"/>
  </mergeCells>
  <dataValidations count="2">
    <dataValidation type="list" allowBlank="1" showInputMessage="1" showErrorMessage="1" sqref="D9:K18 M9:M18">
      <formula1>"○"</formula1>
    </dataValidation>
    <dataValidation type="list" allowBlank="1" showInputMessage="1" showErrorMessage="1" sqref="L9:L18">
      <formula1>$R$11:$U$11</formula1>
    </dataValidation>
  </dataValidations>
  <printOptions horizontalCentered="1" verticalCentered="1"/>
  <pageMargins left="0.2362204724409449" right="0.2362204724409449" top="0.35433070866141736" bottom="0.35433070866141736" header="0.11811023622047245" footer="0.11811023622047245"/>
  <pageSetup fitToWidth="0" fitToHeight="1" horizontalDpi="1200" verticalDpi="1200" orientation="landscape" paperSize="9" scale="8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Administrator</cp:lastModifiedBy>
  <cp:lastPrinted>2018-09-18T00:00:34Z</cp:lastPrinted>
  <dcterms:created xsi:type="dcterms:W3CDTF">2011-11-01T16:37:06Z</dcterms:created>
  <dcterms:modified xsi:type="dcterms:W3CDTF">2018-09-18T00:01:32Z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